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eungruathai.pu\Desktop\ITA ประจำปี 2568\"/>
    </mc:Choice>
  </mc:AlternateContent>
  <xr:revisionPtr revIDLastSave="0" documentId="13_ncr:1_{60802614-30F0-4B50-A204-139BC79A7A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ผลการซื้อจ้า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G10" i="1" s="1"/>
  <c r="D12" i="1"/>
  <c r="F9" i="1" s="1"/>
  <c r="F10" i="1" l="1"/>
  <c r="F11" i="1"/>
  <c r="F8" i="1"/>
  <c r="G11" i="1"/>
  <c r="G8" i="1"/>
  <c r="G9" i="1"/>
  <c r="F12" i="1" l="1"/>
  <c r="G12" i="1"/>
</calcChain>
</file>

<file path=xl/sharedStrings.xml><?xml version="1.0" encoding="utf-8"?>
<sst xmlns="http://schemas.openxmlformats.org/spreadsheetml/2006/main" count="20" uniqueCount="17">
  <si>
    <t>ข้อมูลสรุปผลการจัดซื้อจัดจ้างของหน่วยงานประจำปีงบประมาณ พ.ศ. 2568(ภาพรวม)</t>
  </si>
  <si>
    <t>ที่</t>
  </si>
  <si>
    <t>รายการ</t>
  </si>
  <si>
    <t>วิธีการจัดซื้อจัดจ้าง</t>
  </si>
  <si>
    <t>จำนวน โครงการ</t>
  </si>
  <si>
    <t>ร้อยละของจำนวนโครงการ จำแนกตามวิธีจัดซื้อจัดจ้าง</t>
  </si>
  <si>
    <t>การจัดซื้อจัดจ้าง</t>
  </si>
  <si>
    <t>วิธีเฉพาะเจาะจง (วงเงินไม่เกิน 5 แสนบาท)</t>
  </si>
  <si>
    <t>วิธีประกวดราคาอิเล็กทรอกนิกส์ (e-bidding)</t>
  </si>
  <si>
    <t>วิธีคัดเลือก</t>
  </si>
  <si>
    <t>วิธีเฉพาะเจาะจง (วงเงินเกิน 5 แสนบาท)</t>
  </si>
  <si>
    <t>จำนวนเงิน 
ตามสัญญา (บาท)</t>
  </si>
  <si>
    <t>ร้อยละของจำนวนงบประมาณ จำแนกตามวิธีจัดซื้อจัดจ้าง</t>
  </si>
  <si>
    <t>รวม</t>
  </si>
  <si>
    <t>แบบรายงานสรุปผลการวิเคราะห์การจัดซื้อจัดจ้าง ประจำปีงบประมาณ พ.ศ. 2568</t>
  </si>
  <si>
    <t>การวิเคราะห์ผลการจัดซื้อจัดจ้างในปีงบประมาณ พ.ศ. 2568</t>
  </si>
  <si>
    <t>หน่วยงาน.คณะเกษตรศาสตร์และทรัพยากรธรรมชาติ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</si>
</sst>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3" fontId="2" fillId="0" borderId="1" xfId="1" applyFont="1" applyBorder="1"/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tabSelected="1" workbookViewId="0">
      <selection activeCell="A4" sqref="A4:G4"/>
    </sheetView>
  </sheetViews>
  <sheetFormatPr defaultColWidth="9.125" defaultRowHeight="24" x14ac:dyDescent="0.55000000000000004"/>
  <cols>
    <col min="1" max="1" width="9.125" style="1"/>
    <col min="2" max="2" width="20.375" style="1" customWidth="1"/>
    <col min="3" max="3" width="46.125" style="1" bestFit="1" customWidth="1"/>
    <col min="4" max="4" width="10.875" style="9" customWidth="1"/>
    <col min="5" max="5" width="24.875" style="9" customWidth="1"/>
    <col min="6" max="7" width="25.75" style="1" customWidth="1"/>
    <col min="8" max="16384" width="9.125" style="1"/>
  </cols>
  <sheetData>
    <row r="1" spans="1:7" x14ac:dyDescent="0.55000000000000004">
      <c r="A1" s="12" t="s">
        <v>0</v>
      </c>
      <c r="B1" s="12"/>
      <c r="C1" s="12"/>
      <c r="D1" s="12"/>
      <c r="E1" s="12"/>
      <c r="F1" s="12"/>
      <c r="G1" s="12"/>
    </row>
    <row r="3" spans="1:7" x14ac:dyDescent="0.55000000000000004">
      <c r="A3" s="12" t="s">
        <v>14</v>
      </c>
      <c r="B3" s="12"/>
      <c r="C3" s="12"/>
      <c r="D3" s="12"/>
      <c r="E3" s="12"/>
      <c r="F3" s="12"/>
      <c r="G3" s="12"/>
    </row>
    <row r="4" spans="1:7" x14ac:dyDescent="0.55000000000000004">
      <c r="A4" s="12" t="s">
        <v>16</v>
      </c>
      <c r="B4" s="12"/>
      <c r="C4" s="12"/>
      <c r="D4" s="12"/>
      <c r="E4" s="12"/>
      <c r="F4" s="12"/>
      <c r="G4" s="12"/>
    </row>
    <row r="5" spans="1:7" x14ac:dyDescent="0.55000000000000004">
      <c r="A5" s="7"/>
      <c r="B5" s="7"/>
      <c r="C5" s="7"/>
      <c r="D5" s="7"/>
      <c r="E5" s="7"/>
      <c r="F5" s="7"/>
      <c r="G5" s="7"/>
    </row>
    <row r="6" spans="1:7" x14ac:dyDescent="0.55000000000000004">
      <c r="A6" s="2" t="s">
        <v>15</v>
      </c>
    </row>
    <row r="7" spans="1:7" ht="48" x14ac:dyDescent="0.55000000000000004">
      <c r="A7" s="5" t="s">
        <v>1</v>
      </c>
      <c r="B7" s="5" t="s">
        <v>2</v>
      </c>
      <c r="C7" s="5" t="s">
        <v>3</v>
      </c>
      <c r="D7" s="6" t="s">
        <v>4</v>
      </c>
      <c r="E7" s="6" t="s">
        <v>11</v>
      </c>
      <c r="F7" s="6" t="s">
        <v>5</v>
      </c>
      <c r="G7" s="6" t="s">
        <v>12</v>
      </c>
    </row>
    <row r="8" spans="1:7" x14ac:dyDescent="0.55000000000000004">
      <c r="A8" s="3">
        <v>1</v>
      </c>
      <c r="B8" s="4" t="s">
        <v>6</v>
      </c>
      <c r="C8" s="4" t="s">
        <v>7</v>
      </c>
      <c r="D8" s="3">
        <v>42</v>
      </c>
      <c r="E8" s="10">
        <v>3104493</v>
      </c>
      <c r="F8" s="8">
        <f>D8*100/D12</f>
        <v>97.674418604651166</v>
      </c>
      <c r="G8" s="8">
        <f>E8*100/E12</f>
        <v>60.88443345578235</v>
      </c>
    </row>
    <row r="9" spans="1:7" x14ac:dyDescent="0.55000000000000004">
      <c r="A9" s="3">
        <v>2</v>
      </c>
      <c r="B9" s="4" t="s">
        <v>6</v>
      </c>
      <c r="C9" s="4" t="s">
        <v>8</v>
      </c>
      <c r="D9" s="3">
        <v>1</v>
      </c>
      <c r="E9" s="10">
        <v>1994500</v>
      </c>
      <c r="F9" s="8">
        <f>D9*100/D12</f>
        <v>2.3255813953488373</v>
      </c>
      <c r="G9" s="8">
        <f>E9*100/E12</f>
        <v>39.11556654421765</v>
      </c>
    </row>
    <row r="10" spans="1:7" x14ac:dyDescent="0.55000000000000004">
      <c r="A10" s="3">
        <v>3</v>
      </c>
      <c r="B10" s="4" t="s">
        <v>6</v>
      </c>
      <c r="C10" s="4" t="s">
        <v>9</v>
      </c>
      <c r="D10" s="3">
        <v>0</v>
      </c>
      <c r="E10" s="10">
        <v>0</v>
      </c>
      <c r="F10" s="8">
        <f>D10*100/D12</f>
        <v>0</v>
      </c>
      <c r="G10" s="8">
        <f>E10*100/E12</f>
        <v>0</v>
      </c>
    </row>
    <row r="11" spans="1:7" x14ac:dyDescent="0.55000000000000004">
      <c r="A11" s="3">
        <v>4</v>
      </c>
      <c r="B11" s="4" t="s">
        <v>6</v>
      </c>
      <c r="C11" s="4" t="s">
        <v>10</v>
      </c>
      <c r="D11" s="3">
        <v>0</v>
      </c>
      <c r="E11" s="10">
        <v>0</v>
      </c>
      <c r="F11" s="8">
        <f>D11*100/D12</f>
        <v>0</v>
      </c>
      <c r="G11" s="8">
        <f>E11*100/E12</f>
        <v>0</v>
      </c>
    </row>
    <row r="12" spans="1:7" x14ac:dyDescent="0.55000000000000004">
      <c r="A12" s="11" t="s">
        <v>13</v>
      </c>
      <c r="B12" s="11"/>
      <c r="C12" s="11"/>
      <c r="D12" s="3">
        <f>SUM(D8:D11)</f>
        <v>43</v>
      </c>
      <c r="E12" s="10">
        <f>SUM(E8:E11)</f>
        <v>5098993</v>
      </c>
      <c r="F12" s="8">
        <f>SUM(F8:F11)</f>
        <v>100</v>
      </c>
      <c r="G12" s="8">
        <f>SUM(G8:G11)</f>
        <v>100</v>
      </c>
    </row>
    <row r="14" spans="1:7" x14ac:dyDescent="0.55000000000000004">
      <c r="A14" s="2"/>
    </row>
  </sheetData>
  <mergeCells count="4">
    <mergeCell ref="A12:C12"/>
    <mergeCell ref="A1:G1"/>
    <mergeCell ref="A3:G3"/>
    <mergeCell ref="A4:G4"/>
  </mergeCells>
  <pageMargins left="0.7" right="0.7" top="0.75" bottom="0.75" header="0.3" footer="0.3"/>
  <pageSetup paperSize="9" scale="8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ผลการซื้อจ้าง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phongsiri dechmont</dc:creator>
  <cp:lastModifiedBy>neungruathai punyaluek</cp:lastModifiedBy>
  <cp:lastPrinted>2026-04-07T08:51:36Z</cp:lastPrinted>
  <dcterms:created xsi:type="dcterms:W3CDTF">2026-04-07T08:12:32Z</dcterms:created>
  <dcterms:modified xsi:type="dcterms:W3CDTF">2026-05-07T07:49:13Z</dcterms:modified>
</cp:coreProperties>
</file>